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8" windowWidth="21012" windowHeight="9972"/>
  </bookViews>
  <sheets>
    <sheet name="Summary by T.Item and fuel type" sheetId="5" r:id="rId1"/>
    <sheet name="by type" sheetId="1" r:id="rId2"/>
    <sheet name="by month" sheetId="2" r:id="rId3"/>
  </sheets>
  <definedNames>
    <definedName name="_xlnm._FilterDatabase" localSheetId="1" hidden="1">'by type'!$G$1:$H$35</definedName>
  </definedNames>
  <calcPr calcId="145621"/>
</workbook>
</file>

<file path=xl/calcChain.xml><?xml version="1.0" encoding="utf-8"?>
<calcChain xmlns="http://schemas.openxmlformats.org/spreadsheetml/2006/main">
  <c r="C13" i="5" l="1"/>
  <c r="B15" i="2"/>
  <c r="C38" i="1"/>
</calcChain>
</file>

<file path=xl/sharedStrings.xml><?xml version="1.0" encoding="utf-8"?>
<sst xmlns="http://schemas.openxmlformats.org/spreadsheetml/2006/main" count="139" uniqueCount="97">
  <si>
    <t>TAR_DSC</t>
  </si>
  <si>
    <t>87021010</t>
  </si>
  <si>
    <t>- - -Public service type motor vehicles &gt;=10 but &lt;=14 persons incl driver(diesel/semi</t>
  </si>
  <si>
    <t>87021020</t>
  </si>
  <si>
    <t>- - - Public service type motor vehicles for the transport of fifteen persons or more, (</t>
  </si>
  <si>
    <t>87021090</t>
  </si>
  <si>
    <t>---Other</t>
  </si>
  <si>
    <t>87029010</t>
  </si>
  <si>
    <t>--- Public service type motor vehicles for the transport of &gt;10 and &lt;14</t>
  </si>
  <si>
    <t>87029020</t>
  </si>
  <si>
    <t>- - -Public service type motor vehicles &gt;=15 persons incl driver(petroleum)</t>
  </si>
  <si>
    <t>87029091</t>
  </si>
  <si>
    <t>- - -Other Public service type motor vehicles &gt;=10 but &lt;=14 persons incl driver</t>
  </si>
  <si>
    <t>87029099</t>
  </si>
  <si>
    <t>- - -Other Public service type motor vehicles &gt;=15 persons incl driver</t>
  </si>
  <si>
    <t>87032100</t>
  </si>
  <si>
    <t>--- Of a cylinder capacity not exceeding 1000 cc</t>
  </si>
  <si>
    <t>87032210</t>
  </si>
  <si>
    <t>--- Of a cylinder &gt;1000cc but &lt;= 1300cc</t>
  </si>
  <si>
    <t>87032290</t>
  </si>
  <si>
    <t>--- Of a cylinder &gt;1300cc but &lt;= 1500cc</t>
  </si>
  <si>
    <t>87032310</t>
  </si>
  <si>
    <t>--- Of a cylinder &gt;1500cc but &lt;= 1800cc</t>
  </si>
  <si>
    <t>87032320</t>
  </si>
  <si>
    <t>--- Of a cylinder &gt;1800cc but &lt;= 2000cc</t>
  </si>
  <si>
    <t>87032330</t>
  </si>
  <si>
    <t>--- Of a cylinder &gt;2000cc but &lt;= 2500cc</t>
  </si>
  <si>
    <t>87032390</t>
  </si>
  <si>
    <t>--- Of a cylinder &gt;2500cc but &lt;= 3000cc</t>
  </si>
  <si>
    <t>87032410</t>
  </si>
  <si>
    <t>--- Of a cylinder &gt;3000cc but &lt;= 4000cc</t>
  </si>
  <si>
    <t>87032420</t>
  </si>
  <si>
    <t>--- Of a cylinder &gt;4000cc but &lt;= 5000cc</t>
  </si>
  <si>
    <t>87033110</t>
  </si>
  <si>
    <t>87033120</t>
  </si>
  <si>
    <t>87033190</t>
  </si>
  <si>
    <t>87033210</t>
  </si>
  <si>
    <t>87033220</t>
  </si>
  <si>
    <t>87033290</t>
  </si>
  <si>
    <t>87033310</t>
  </si>
  <si>
    <t>87033320</t>
  </si>
  <si>
    <t>--- Of a cylinder capacity &gt;3000cc but &lt;=4000cc</t>
  </si>
  <si>
    <t>87033390</t>
  </si>
  <si>
    <t>--- Of a cylinder capacity &gt;5000cc</t>
  </si>
  <si>
    <t>87042111</t>
  </si>
  <si>
    <t>- - - Pick up Trucks of a  g.v.w. less     than 2 tonnes</t>
  </si>
  <si>
    <t>87042112</t>
  </si>
  <si>
    <t>- - - Delivery Vans of a  g.v.w. less    than 2 tonnes</t>
  </si>
  <si>
    <t>87042113</t>
  </si>
  <si>
    <t>- - - Delivery Vans and Pick up Trucks   of a  g.v.w. exceeding 2 tonnes</t>
  </si>
  <si>
    <t>87042114</t>
  </si>
  <si>
    <t>- - - of a  g.v.w. not exceeding  2  tonnes</t>
  </si>
  <si>
    <t>87042119</t>
  </si>
  <si>
    <t>- - - of a  g.v.w.  Exceeding  2 tonnes       but not exceeding 5 tonnes</t>
  </si>
  <si>
    <t>87042200</t>
  </si>
  <si>
    <t>- - g.v.w. exceeding 5 tonnes but  not exceeding 20 tonnes</t>
  </si>
  <si>
    <t>87042300</t>
  </si>
  <si>
    <t>- - g.v.w. exceeding 20 tonnes</t>
  </si>
  <si>
    <t>87043100</t>
  </si>
  <si>
    <t>- - g.v.w. not exceeding 5   tonnes</t>
  </si>
  <si>
    <t>87049000</t>
  </si>
  <si>
    <t>- Other</t>
  </si>
  <si>
    <t>87059000</t>
  </si>
  <si>
    <t>Special purpose motor vehicles, nes (eg breakdown lorries, etc)</t>
  </si>
  <si>
    <t>April 2013</t>
  </si>
  <si>
    <t>August 2013</t>
  </si>
  <si>
    <t>December 2013</t>
  </si>
  <si>
    <t>January 2014</t>
  </si>
  <si>
    <t>July 2013</t>
  </si>
  <si>
    <t>June 2013</t>
  </si>
  <si>
    <t>March 2013</t>
  </si>
  <si>
    <t>May 2013</t>
  </si>
  <si>
    <t>November 2013</t>
  </si>
  <si>
    <t>October 2013</t>
  </si>
  <si>
    <t>September 2013</t>
  </si>
  <si>
    <t>HS</t>
  </si>
  <si>
    <t>87054000</t>
  </si>
  <si>
    <t>Concrete-mixer lorries</t>
  </si>
  <si>
    <t>UNITS</t>
  </si>
  <si>
    <t>February 2013</t>
  </si>
  <si>
    <t>January 2013</t>
  </si>
  <si>
    <t>Month</t>
  </si>
  <si>
    <t>Total Units</t>
  </si>
  <si>
    <t>Special purposemotor Vehicles eg concrete mixer lorries</t>
  </si>
  <si>
    <t>Delivery Vans, Pickup trucks, trucks, others of any g.v.w trnsport of goods</t>
  </si>
  <si>
    <t>Motor vechicles for transport of persons including station wagon,racing cars</t>
  </si>
  <si>
    <t>4wheel drive off road pax vehicles and the like</t>
  </si>
  <si>
    <t>Public Service type(transport of persons 10 or more)</t>
  </si>
  <si>
    <t>Total</t>
  </si>
  <si>
    <t>D</t>
  </si>
  <si>
    <t>ULP</t>
  </si>
  <si>
    <t>DIESEL</t>
  </si>
  <si>
    <t>BY FUEL TYPE</t>
  </si>
  <si>
    <t>TYPES ACCORDING TO THE TARIFF CLASSIFICATION</t>
  </si>
  <si>
    <t>Descrpition</t>
  </si>
  <si>
    <t>Nos</t>
  </si>
  <si>
    <t>Source: Data sourced from the Samoa Bureau of Statistics, provided to SPC by the Ministry of Finance - Energy Policy Coordination and Management Division. Data obtained for the Samoa Energy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</si>
</sst>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</cellStyleXfs>
  <cellXfs count="44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0" fillId="0" borderId="0" xfId="1" applyNumberFormat="1" applyFont="1"/>
    <xf numFmtId="0" fontId="5" fillId="2" borderId="1" xfId="3" applyFont="1" applyFill="1" applyBorder="1" applyAlignment="1">
      <alignment horizontal="center"/>
    </xf>
    <xf numFmtId="0" fontId="5" fillId="0" borderId="2" xfId="3" applyFont="1" applyFill="1" applyBorder="1" applyAlignment="1">
      <alignment wrapText="1"/>
    </xf>
    <xf numFmtId="0" fontId="5" fillId="0" borderId="2" xfId="3" applyFont="1" applyFill="1" applyBorder="1" applyAlignment="1">
      <alignment horizontal="right" wrapText="1"/>
    </xf>
    <xf numFmtId="0" fontId="5" fillId="0" borderId="4" xfId="3" applyFont="1" applyFill="1" applyBorder="1" applyAlignment="1">
      <alignment horizontal="right" wrapText="1"/>
    </xf>
    <xf numFmtId="0" fontId="3" fillId="3" borderId="2" xfId="2" applyFont="1" applyFill="1" applyBorder="1" applyAlignment="1">
      <alignment wrapText="1"/>
    </xf>
    <xf numFmtId="164" fontId="3" fillId="3" borderId="2" xfId="1" applyNumberFormat="1" applyFont="1" applyFill="1" applyBorder="1" applyAlignment="1">
      <alignment horizontal="right" wrapText="1"/>
    </xf>
    <xf numFmtId="0" fontId="3" fillId="4" borderId="2" xfId="2" applyFont="1" applyFill="1" applyBorder="1" applyAlignment="1">
      <alignment wrapText="1"/>
    </xf>
    <xf numFmtId="164" fontId="3" fillId="4" borderId="2" xfId="1" applyNumberFormat="1" applyFont="1" applyFill="1" applyBorder="1" applyAlignment="1">
      <alignment horizontal="right" wrapText="1"/>
    </xf>
    <xf numFmtId="0" fontId="3" fillId="5" borderId="2" xfId="2" applyFont="1" applyFill="1" applyBorder="1" applyAlignment="1">
      <alignment wrapText="1"/>
    </xf>
    <xf numFmtId="164" fontId="3" fillId="5" borderId="2" xfId="1" applyNumberFormat="1" applyFont="1" applyFill="1" applyBorder="1" applyAlignment="1">
      <alignment horizontal="right" wrapText="1"/>
    </xf>
    <xf numFmtId="0" fontId="3" fillId="6" borderId="2" xfId="2" applyFont="1" applyFill="1" applyBorder="1" applyAlignment="1">
      <alignment wrapText="1"/>
    </xf>
    <xf numFmtId="164" fontId="3" fillId="6" borderId="2" xfId="1" applyNumberFormat="1" applyFont="1" applyFill="1" applyBorder="1" applyAlignment="1">
      <alignment horizontal="right" wrapText="1"/>
    </xf>
    <xf numFmtId="0" fontId="3" fillId="7" borderId="2" xfId="2" applyFont="1" applyFill="1" applyBorder="1" applyAlignment="1">
      <alignment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2" xfId="2" applyFont="1" applyFill="1" applyBorder="1" applyAlignment="1">
      <alignment wrapText="1"/>
    </xf>
    <xf numFmtId="164" fontId="3" fillId="8" borderId="4" xfId="1" applyNumberFormat="1" applyFont="1" applyFill="1" applyBorder="1" applyAlignment="1">
      <alignment horizontal="right" wrapText="1"/>
    </xf>
    <xf numFmtId="0" fontId="3" fillId="9" borderId="2" xfId="2" applyFont="1" applyFill="1" applyBorder="1" applyAlignment="1">
      <alignment wrapText="1"/>
    </xf>
    <xf numFmtId="164" fontId="3" fillId="9" borderId="2" xfId="1" applyNumberFormat="1" applyFont="1" applyFill="1" applyBorder="1" applyAlignment="1">
      <alignment horizontal="right" wrapText="1"/>
    </xf>
    <xf numFmtId="0" fontId="0" fillId="0" borderId="5" xfId="0" applyBorder="1"/>
    <xf numFmtId="0" fontId="0" fillId="10" borderId="5" xfId="0" applyFill="1" applyBorder="1"/>
    <xf numFmtId="164" fontId="3" fillId="10" borderId="2" xfId="1" applyNumberFormat="1" applyFont="1" applyFill="1" applyBorder="1" applyAlignment="1">
      <alignment horizontal="right" wrapText="1"/>
    </xf>
    <xf numFmtId="164" fontId="3" fillId="10" borderId="4" xfId="1" applyNumberFormat="1" applyFont="1" applyFill="1" applyBorder="1" applyAlignment="1">
      <alignment horizontal="right" wrapText="1"/>
    </xf>
    <xf numFmtId="0" fontId="0" fillId="10" borderId="0" xfId="0" applyFill="1"/>
    <xf numFmtId="0" fontId="3" fillId="10" borderId="2" xfId="2" applyFont="1" applyFill="1" applyBorder="1" applyAlignment="1">
      <alignment wrapText="1"/>
    </xf>
    <xf numFmtId="164" fontId="0" fillId="10" borderId="0" xfId="0" applyNumberFormat="1" applyFill="1"/>
    <xf numFmtId="164" fontId="3" fillId="9" borderId="4" xfId="1" applyNumberFormat="1" applyFont="1" applyFill="1" applyBorder="1" applyAlignment="1">
      <alignment horizontal="right" wrapText="1"/>
    </xf>
    <xf numFmtId="164" fontId="2" fillId="9" borderId="3" xfId="1" applyNumberFormat="1" applyFont="1" applyFill="1" applyBorder="1"/>
    <xf numFmtId="0" fontId="3" fillId="6" borderId="6" xfId="2" applyFont="1" applyFill="1" applyBorder="1" applyAlignment="1">
      <alignment wrapText="1"/>
    </xf>
    <xf numFmtId="0" fontId="5" fillId="0" borderId="6" xfId="3" applyFont="1" applyFill="1" applyBorder="1" applyAlignment="1">
      <alignment wrapText="1"/>
    </xf>
    <xf numFmtId="0" fontId="2" fillId="9" borderId="3" xfId="0" applyFont="1" applyFill="1" applyBorder="1"/>
    <xf numFmtId="0" fontId="0" fillId="3" borderId="5" xfId="0" applyFill="1" applyBorder="1"/>
    <xf numFmtId="0" fontId="0" fillId="11" borderId="5" xfId="0" applyFill="1" applyBorder="1"/>
    <xf numFmtId="0" fontId="2" fillId="0" borderId="5" xfId="0" applyFont="1" applyBorder="1"/>
    <xf numFmtId="0" fontId="7" fillId="10" borderId="2" xfId="2" applyFont="1" applyFill="1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">
    <cellStyle name="Comma" xfId="1" builtinId="3"/>
    <cellStyle name="Normal" xfId="0" builtinId="0"/>
    <cellStyle name="Normal_by month" xfId="3"/>
    <cellStyle name="Normal_by typ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tabSelected="1" workbookViewId="0">
      <selection activeCell="A2" sqref="A2:B4"/>
    </sheetView>
  </sheetViews>
  <sheetFormatPr defaultColWidth="77" defaultRowHeight="14.4" x14ac:dyDescent="0.3"/>
  <cols>
    <col min="1" max="1" width="46.33203125" style="22" bestFit="1" customWidth="1"/>
    <col min="2" max="2" width="67.33203125" style="22" bestFit="1" customWidth="1"/>
    <col min="3" max="3" width="6.44140625" style="22" bestFit="1" customWidth="1"/>
    <col min="4" max="16384" width="77" style="22"/>
  </cols>
  <sheetData>
    <row r="2" spans="1:4" x14ac:dyDescent="0.3">
      <c r="A2" s="38" t="s">
        <v>96</v>
      </c>
      <c r="B2" s="39"/>
    </row>
    <row r="3" spans="1:4" x14ac:dyDescent="0.3">
      <c r="A3" s="40"/>
      <c r="B3" s="41"/>
    </row>
    <row r="4" spans="1:4" x14ac:dyDescent="0.3">
      <c r="A4" s="42"/>
      <c r="B4" s="43"/>
    </row>
    <row r="7" spans="1:4" x14ac:dyDescent="0.3">
      <c r="A7" s="36" t="s">
        <v>93</v>
      </c>
      <c r="B7" s="36" t="s">
        <v>94</v>
      </c>
      <c r="C7" s="36" t="s">
        <v>95</v>
      </c>
    </row>
    <row r="8" spans="1:4" x14ac:dyDescent="0.3">
      <c r="A8" s="36">
        <v>8704</v>
      </c>
      <c r="B8" s="22" t="s">
        <v>84</v>
      </c>
      <c r="C8" s="22">
        <v>306</v>
      </c>
    </row>
    <row r="9" spans="1:4" x14ac:dyDescent="0.3">
      <c r="A9" s="36">
        <v>8705</v>
      </c>
      <c r="B9" s="22" t="s">
        <v>83</v>
      </c>
      <c r="C9" s="22">
        <v>6</v>
      </c>
    </row>
    <row r="10" spans="1:4" x14ac:dyDescent="0.3">
      <c r="A10" s="36">
        <v>8703</v>
      </c>
      <c r="B10" s="22" t="s">
        <v>85</v>
      </c>
    </row>
    <row r="11" spans="1:4" x14ac:dyDescent="0.3">
      <c r="A11" s="36"/>
      <c r="B11" s="22" t="s">
        <v>86</v>
      </c>
      <c r="C11" s="22">
        <v>1702</v>
      </c>
    </row>
    <row r="12" spans="1:4" x14ac:dyDescent="0.3">
      <c r="A12" s="37">
        <v>8702</v>
      </c>
      <c r="B12" s="27" t="s">
        <v>87</v>
      </c>
      <c r="C12" s="24">
        <v>70</v>
      </c>
      <c r="D12" s="23"/>
    </row>
    <row r="13" spans="1:4" x14ac:dyDescent="0.3">
      <c r="A13" s="27"/>
      <c r="B13" s="27" t="s">
        <v>88</v>
      </c>
      <c r="C13" s="29">
        <f>SUM(C8:C12)</f>
        <v>2084</v>
      </c>
      <c r="D13" s="23"/>
    </row>
    <row r="14" spans="1:4" x14ac:dyDescent="0.3">
      <c r="A14" s="36" t="s">
        <v>92</v>
      </c>
    </row>
    <row r="15" spans="1:4" x14ac:dyDescent="0.3">
      <c r="B15" s="35" t="s">
        <v>91</v>
      </c>
      <c r="C15" s="35">
        <v>526</v>
      </c>
    </row>
    <row r="16" spans="1:4" x14ac:dyDescent="0.3">
      <c r="B16" s="34" t="s">
        <v>90</v>
      </c>
      <c r="C16" s="34">
        <v>1552</v>
      </c>
    </row>
  </sheetData>
  <mergeCells count="1">
    <mergeCell ref="A2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G1" sqref="G1:H1048576"/>
    </sheetView>
  </sheetViews>
  <sheetFormatPr defaultRowHeight="14.4" x14ac:dyDescent="0.3"/>
  <cols>
    <col min="1" max="1" width="9" bestFit="1" customWidth="1"/>
    <col min="2" max="2" width="77.33203125" bestFit="1" customWidth="1"/>
    <col min="3" max="3" width="9.5546875" style="3" bestFit="1" customWidth="1"/>
    <col min="7" max="8" width="9.109375" style="26"/>
  </cols>
  <sheetData>
    <row r="1" spans="1:9" x14ac:dyDescent="0.3">
      <c r="A1" s="1" t="s">
        <v>75</v>
      </c>
      <c r="B1" s="1" t="s">
        <v>0</v>
      </c>
      <c r="C1" s="2" t="s">
        <v>78</v>
      </c>
      <c r="G1" s="24"/>
      <c r="I1" s="24"/>
    </row>
    <row r="2" spans="1:9" x14ac:dyDescent="0.3">
      <c r="A2" s="8" t="s">
        <v>1</v>
      </c>
      <c r="B2" s="8" t="s">
        <v>2</v>
      </c>
      <c r="C2" s="9">
        <v>9</v>
      </c>
      <c r="D2" t="s">
        <v>89</v>
      </c>
      <c r="G2" s="24"/>
      <c r="I2" s="24"/>
    </row>
    <row r="3" spans="1:9" x14ac:dyDescent="0.3">
      <c r="A3" s="8" t="s">
        <v>3</v>
      </c>
      <c r="B3" s="8" t="s">
        <v>4</v>
      </c>
      <c r="C3" s="9">
        <v>48</v>
      </c>
      <c r="D3" t="s">
        <v>89</v>
      </c>
      <c r="G3" s="24"/>
      <c r="I3" s="24"/>
    </row>
    <row r="4" spans="1:9" x14ac:dyDescent="0.3">
      <c r="A4" s="8" t="s">
        <v>5</v>
      </c>
      <c r="B4" s="8" t="s">
        <v>6</v>
      </c>
      <c r="C4" s="9">
        <v>2</v>
      </c>
      <c r="D4" t="s">
        <v>89</v>
      </c>
      <c r="G4" s="24"/>
      <c r="I4" s="24"/>
    </row>
    <row r="5" spans="1:9" x14ac:dyDescent="0.3">
      <c r="A5" s="8" t="s">
        <v>7</v>
      </c>
      <c r="B5" s="8" t="s">
        <v>8</v>
      </c>
      <c r="C5" s="9">
        <v>3</v>
      </c>
      <c r="D5" t="s">
        <v>90</v>
      </c>
      <c r="G5" s="24"/>
      <c r="I5" s="24"/>
    </row>
    <row r="6" spans="1:9" x14ac:dyDescent="0.3">
      <c r="A6" s="8" t="s">
        <v>9</v>
      </c>
      <c r="B6" s="8" t="s">
        <v>10</v>
      </c>
      <c r="C6" s="9">
        <v>1</v>
      </c>
      <c r="D6" t="s">
        <v>90</v>
      </c>
      <c r="G6" s="24"/>
      <c r="I6" s="24"/>
    </row>
    <row r="7" spans="1:9" x14ac:dyDescent="0.3">
      <c r="A7" s="8" t="s">
        <v>11</v>
      </c>
      <c r="B7" s="8" t="s">
        <v>12</v>
      </c>
      <c r="C7" s="9">
        <v>5</v>
      </c>
      <c r="D7" t="s">
        <v>90</v>
      </c>
      <c r="G7" s="24"/>
      <c r="I7" s="24"/>
    </row>
    <row r="8" spans="1:9" x14ac:dyDescent="0.3">
      <c r="A8" s="8" t="s">
        <v>13</v>
      </c>
      <c r="B8" s="8" t="s">
        <v>14</v>
      </c>
      <c r="C8" s="9">
        <v>2</v>
      </c>
      <c r="D8" t="s">
        <v>90</v>
      </c>
      <c r="G8" s="24"/>
      <c r="I8" s="28"/>
    </row>
    <row r="9" spans="1:9" x14ac:dyDescent="0.3">
      <c r="A9" s="10" t="s">
        <v>15</v>
      </c>
      <c r="B9" s="10" t="s">
        <v>16</v>
      </c>
      <c r="C9" s="11">
        <v>23</v>
      </c>
      <c r="D9" t="s">
        <v>90</v>
      </c>
      <c r="G9" s="24"/>
    </row>
    <row r="10" spans="1:9" x14ac:dyDescent="0.3">
      <c r="A10" s="10" t="s">
        <v>17</v>
      </c>
      <c r="B10" s="10" t="s">
        <v>18</v>
      </c>
      <c r="C10" s="11">
        <v>59</v>
      </c>
      <c r="D10" t="s">
        <v>90</v>
      </c>
      <c r="G10" s="24"/>
    </row>
    <row r="11" spans="1:9" x14ac:dyDescent="0.3">
      <c r="A11" s="10" t="s">
        <v>19</v>
      </c>
      <c r="B11" s="10" t="s">
        <v>20</v>
      </c>
      <c r="C11" s="11">
        <v>233</v>
      </c>
      <c r="D11" t="s">
        <v>90</v>
      </c>
      <c r="G11" s="24"/>
    </row>
    <row r="12" spans="1:9" x14ac:dyDescent="0.3">
      <c r="A12" s="10" t="s">
        <v>21</v>
      </c>
      <c r="B12" s="10" t="s">
        <v>22</v>
      </c>
      <c r="C12" s="11">
        <v>190</v>
      </c>
      <c r="D12" t="s">
        <v>90</v>
      </c>
      <c r="G12" s="24"/>
    </row>
    <row r="13" spans="1:9" x14ac:dyDescent="0.3">
      <c r="A13" s="10" t="s">
        <v>23</v>
      </c>
      <c r="B13" s="10" t="s">
        <v>24</v>
      </c>
      <c r="C13" s="11">
        <v>549</v>
      </c>
      <c r="D13" t="s">
        <v>90</v>
      </c>
      <c r="G13" s="24"/>
    </row>
    <row r="14" spans="1:9" x14ac:dyDescent="0.3">
      <c r="A14" s="10" t="s">
        <v>25</v>
      </c>
      <c r="B14" s="10" t="s">
        <v>26</v>
      </c>
      <c r="C14" s="11">
        <v>226</v>
      </c>
      <c r="D14" t="s">
        <v>90</v>
      </c>
      <c r="G14" s="24"/>
    </row>
    <row r="15" spans="1:9" x14ac:dyDescent="0.3">
      <c r="A15" s="10" t="s">
        <v>27</v>
      </c>
      <c r="B15" s="10" t="s">
        <v>28</v>
      </c>
      <c r="C15" s="11">
        <v>101</v>
      </c>
      <c r="D15" t="s">
        <v>90</v>
      </c>
      <c r="G15" s="24"/>
    </row>
    <row r="16" spans="1:9" x14ac:dyDescent="0.3">
      <c r="A16" s="10" t="s">
        <v>29</v>
      </c>
      <c r="B16" s="10" t="s">
        <v>30</v>
      </c>
      <c r="C16" s="11">
        <v>45</v>
      </c>
      <c r="D16" t="s">
        <v>90</v>
      </c>
      <c r="G16" s="24"/>
    </row>
    <row r="17" spans="1:7" x14ac:dyDescent="0.3">
      <c r="A17" s="10" t="s">
        <v>31</v>
      </c>
      <c r="B17" s="10" t="s">
        <v>32</v>
      </c>
      <c r="C17" s="11">
        <v>11</v>
      </c>
      <c r="D17" t="s">
        <v>90</v>
      </c>
      <c r="G17" s="24"/>
    </row>
    <row r="18" spans="1:7" x14ac:dyDescent="0.3">
      <c r="A18" s="10" t="s">
        <v>33</v>
      </c>
      <c r="B18" s="10" t="s">
        <v>16</v>
      </c>
      <c r="C18" s="11">
        <v>4</v>
      </c>
      <c r="D18" t="s">
        <v>89</v>
      </c>
      <c r="G18" s="24"/>
    </row>
    <row r="19" spans="1:7" x14ac:dyDescent="0.3">
      <c r="A19" s="10" t="s">
        <v>34</v>
      </c>
      <c r="B19" s="10" t="s">
        <v>18</v>
      </c>
      <c r="C19" s="11">
        <v>21</v>
      </c>
      <c r="D19" t="s">
        <v>89</v>
      </c>
      <c r="G19" s="24"/>
    </row>
    <row r="20" spans="1:7" x14ac:dyDescent="0.3">
      <c r="A20" s="10" t="s">
        <v>35</v>
      </c>
      <c r="B20" s="10" t="s">
        <v>20</v>
      </c>
      <c r="C20" s="11">
        <v>32</v>
      </c>
      <c r="D20" t="s">
        <v>89</v>
      </c>
      <c r="G20" s="28"/>
    </row>
    <row r="21" spans="1:7" x14ac:dyDescent="0.3">
      <c r="A21" s="10" t="s">
        <v>36</v>
      </c>
      <c r="B21" s="10" t="s">
        <v>22</v>
      </c>
      <c r="C21" s="11">
        <v>39</v>
      </c>
      <c r="D21" t="s">
        <v>89</v>
      </c>
      <c r="G21" s="24"/>
    </row>
    <row r="22" spans="1:7" x14ac:dyDescent="0.3">
      <c r="A22" s="10" t="s">
        <v>37</v>
      </c>
      <c r="B22" s="10" t="s">
        <v>24</v>
      </c>
      <c r="C22" s="11">
        <v>97</v>
      </c>
      <c r="D22" t="s">
        <v>89</v>
      </c>
      <c r="G22" s="24"/>
    </row>
    <row r="23" spans="1:7" x14ac:dyDescent="0.3">
      <c r="A23" s="10" t="s">
        <v>38</v>
      </c>
      <c r="B23" s="10" t="s">
        <v>26</v>
      </c>
      <c r="C23" s="11">
        <v>45</v>
      </c>
      <c r="D23" t="s">
        <v>89</v>
      </c>
      <c r="G23" s="24"/>
    </row>
    <row r="24" spans="1:7" x14ac:dyDescent="0.3">
      <c r="A24" s="10" t="s">
        <v>39</v>
      </c>
      <c r="B24" s="10" t="s">
        <v>28</v>
      </c>
      <c r="C24" s="11">
        <v>14</v>
      </c>
      <c r="D24" t="s">
        <v>89</v>
      </c>
      <c r="G24" s="24"/>
    </row>
    <row r="25" spans="1:7" x14ac:dyDescent="0.3">
      <c r="A25" s="10" t="s">
        <v>40</v>
      </c>
      <c r="B25" s="10" t="s">
        <v>41</v>
      </c>
      <c r="C25" s="11">
        <v>12</v>
      </c>
      <c r="D25" t="s">
        <v>89</v>
      </c>
      <c r="G25" s="24"/>
    </row>
    <row r="26" spans="1:7" x14ac:dyDescent="0.3">
      <c r="A26" s="10" t="s">
        <v>42</v>
      </c>
      <c r="B26" s="10" t="s">
        <v>43</v>
      </c>
      <c r="C26" s="11">
        <v>1</v>
      </c>
      <c r="D26" t="s">
        <v>89</v>
      </c>
      <c r="G26" s="24"/>
    </row>
    <row r="27" spans="1:7" x14ac:dyDescent="0.3">
      <c r="A27" s="20" t="s">
        <v>44</v>
      </c>
      <c r="B27" s="20" t="s">
        <v>45</v>
      </c>
      <c r="C27" s="21">
        <v>34</v>
      </c>
      <c r="D27" t="s">
        <v>89</v>
      </c>
      <c r="F27" s="24"/>
      <c r="G27" s="24"/>
    </row>
    <row r="28" spans="1:7" x14ac:dyDescent="0.3">
      <c r="A28" s="20" t="s">
        <v>46</v>
      </c>
      <c r="B28" s="20" t="s">
        <v>47</v>
      </c>
      <c r="C28" s="21">
        <v>10</v>
      </c>
      <c r="D28" t="s">
        <v>89</v>
      </c>
      <c r="F28" s="24"/>
      <c r="G28" s="24"/>
    </row>
    <row r="29" spans="1:7" x14ac:dyDescent="0.3">
      <c r="A29" s="12" t="s">
        <v>48</v>
      </c>
      <c r="B29" s="12" t="s">
        <v>49</v>
      </c>
      <c r="C29" s="13">
        <v>12</v>
      </c>
      <c r="D29" t="s">
        <v>89</v>
      </c>
      <c r="F29" s="24"/>
      <c r="G29" s="24"/>
    </row>
    <row r="30" spans="1:7" x14ac:dyDescent="0.3">
      <c r="A30" s="14" t="s">
        <v>50</v>
      </c>
      <c r="B30" s="14" t="s">
        <v>51</v>
      </c>
      <c r="C30" s="15">
        <v>5</v>
      </c>
      <c r="D30" t="s">
        <v>89</v>
      </c>
      <c r="F30" s="24"/>
      <c r="G30" s="24"/>
    </row>
    <row r="31" spans="1:7" x14ac:dyDescent="0.3">
      <c r="A31" s="14" t="s">
        <v>52</v>
      </c>
      <c r="B31" s="14" t="s">
        <v>53</v>
      </c>
      <c r="C31" s="15">
        <v>108</v>
      </c>
      <c r="D31" t="s">
        <v>89</v>
      </c>
      <c r="F31" s="24"/>
      <c r="G31" s="24"/>
    </row>
    <row r="32" spans="1:7" x14ac:dyDescent="0.3">
      <c r="A32" s="14" t="s">
        <v>54</v>
      </c>
      <c r="B32" s="14" t="s">
        <v>55</v>
      </c>
      <c r="C32" s="15">
        <v>29</v>
      </c>
      <c r="D32" t="s">
        <v>89</v>
      </c>
      <c r="F32" s="24"/>
      <c r="G32" s="24"/>
    </row>
    <row r="33" spans="1:7" x14ac:dyDescent="0.3">
      <c r="A33" s="14" t="s">
        <v>56</v>
      </c>
      <c r="B33" s="14" t="s">
        <v>57</v>
      </c>
      <c r="C33" s="15">
        <v>4</v>
      </c>
      <c r="D33" t="s">
        <v>89</v>
      </c>
      <c r="F33" s="24"/>
      <c r="G33" s="24"/>
    </row>
    <row r="34" spans="1:7" x14ac:dyDescent="0.3">
      <c r="A34" s="14" t="s">
        <v>58</v>
      </c>
      <c r="B34" s="14" t="s">
        <v>59</v>
      </c>
      <c r="C34" s="15">
        <v>6</v>
      </c>
      <c r="D34" t="s">
        <v>90</v>
      </c>
      <c r="F34" s="24"/>
      <c r="G34" s="24"/>
    </row>
    <row r="35" spans="1:7" x14ac:dyDescent="0.3">
      <c r="A35" s="14" t="s">
        <v>60</v>
      </c>
      <c r="B35" s="14" t="s">
        <v>61</v>
      </c>
      <c r="C35" s="15">
        <v>98</v>
      </c>
      <c r="D35" t="s">
        <v>90</v>
      </c>
      <c r="F35" s="24"/>
      <c r="G35" s="24"/>
    </row>
    <row r="36" spans="1:7" x14ac:dyDescent="0.3">
      <c r="A36" s="16" t="s">
        <v>76</v>
      </c>
      <c r="B36" s="16" t="s">
        <v>77</v>
      </c>
      <c r="C36" s="17">
        <v>1</v>
      </c>
      <c r="F36" s="24"/>
      <c r="G36" s="28"/>
    </row>
    <row r="37" spans="1:7" x14ac:dyDescent="0.3">
      <c r="A37" s="18" t="s">
        <v>62</v>
      </c>
      <c r="B37" s="18" t="s">
        <v>63</v>
      </c>
      <c r="C37" s="19">
        <v>5</v>
      </c>
      <c r="F37" s="25"/>
    </row>
    <row r="38" spans="1:7" ht="15" thickBot="1" x14ac:dyDescent="0.35">
      <c r="B38" s="31" t="s">
        <v>88</v>
      </c>
      <c r="C38" s="30">
        <f>SUM(C2:C37)</f>
        <v>2084</v>
      </c>
      <c r="F38" s="26"/>
    </row>
    <row r="39" spans="1:7" ht="15" thickTop="1" x14ac:dyDescent="0.3"/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L19" sqref="L19"/>
    </sheetView>
  </sheetViews>
  <sheetFormatPr defaultRowHeight="14.4" x14ac:dyDescent="0.3"/>
  <cols>
    <col min="1" max="1" width="15.44140625" bestFit="1" customWidth="1"/>
    <col min="2" max="2" width="10.44140625" bestFit="1" customWidth="1"/>
    <col min="3" max="3" width="5.6640625" bestFit="1" customWidth="1"/>
  </cols>
  <sheetData>
    <row r="1" spans="1:2" x14ac:dyDescent="0.3">
      <c r="A1" s="4" t="s">
        <v>81</v>
      </c>
      <c r="B1" s="4" t="s">
        <v>82</v>
      </c>
    </row>
    <row r="2" spans="1:2" x14ac:dyDescent="0.3">
      <c r="A2" s="5" t="s">
        <v>64</v>
      </c>
      <c r="B2" s="6">
        <v>185</v>
      </c>
    </row>
    <row r="3" spans="1:2" x14ac:dyDescent="0.3">
      <c r="A3" s="5" t="s">
        <v>65</v>
      </c>
      <c r="B3" s="6">
        <v>154</v>
      </c>
    </row>
    <row r="4" spans="1:2" x14ac:dyDescent="0.3">
      <c r="A4" s="5" t="s">
        <v>66</v>
      </c>
      <c r="B4" s="6">
        <v>261</v>
      </c>
    </row>
    <row r="5" spans="1:2" x14ac:dyDescent="0.3">
      <c r="A5" s="5" t="s">
        <v>79</v>
      </c>
      <c r="B5" s="6">
        <v>71</v>
      </c>
    </row>
    <row r="6" spans="1:2" x14ac:dyDescent="0.3">
      <c r="A6" s="5" t="s">
        <v>80</v>
      </c>
      <c r="B6" s="6">
        <v>195</v>
      </c>
    </row>
    <row r="7" spans="1:2" x14ac:dyDescent="0.3">
      <c r="A7" s="5" t="s">
        <v>67</v>
      </c>
      <c r="B7" s="6">
        <v>2</v>
      </c>
    </row>
    <row r="8" spans="1:2" x14ac:dyDescent="0.3">
      <c r="A8" s="5" t="s">
        <v>68</v>
      </c>
      <c r="B8" s="6">
        <v>208</v>
      </c>
    </row>
    <row r="9" spans="1:2" x14ac:dyDescent="0.3">
      <c r="A9" s="5" t="s">
        <v>69</v>
      </c>
      <c r="B9" s="6">
        <v>151</v>
      </c>
    </row>
    <row r="10" spans="1:2" x14ac:dyDescent="0.3">
      <c r="A10" s="5" t="s">
        <v>70</v>
      </c>
      <c r="B10" s="6">
        <v>118</v>
      </c>
    </row>
    <row r="11" spans="1:2" x14ac:dyDescent="0.3">
      <c r="A11" s="5" t="s">
        <v>71</v>
      </c>
      <c r="B11" s="6">
        <v>218</v>
      </c>
    </row>
    <row r="12" spans="1:2" x14ac:dyDescent="0.3">
      <c r="A12" s="5" t="s">
        <v>72</v>
      </c>
      <c r="B12" s="6">
        <v>180</v>
      </c>
    </row>
    <row r="13" spans="1:2" x14ac:dyDescent="0.3">
      <c r="A13" s="5" t="s">
        <v>73</v>
      </c>
      <c r="B13" s="6">
        <v>139</v>
      </c>
    </row>
    <row r="14" spans="1:2" x14ac:dyDescent="0.3">
      <c r="A14" s="5" t="s">
        <v>74</v>
      </c>
      <c r="B14" s="7">
        <v>202</v>
      </c>
    </row>
    <row r="15" spans="1:2" ht="15" thickBot="1" x14ac:dyDescent="0.35">
      <c r="A15" s="32" t="s">
        <v>88</v>
      </c>
      <c r="B15" s="33">
        <f>SUM(B2:B14)</f>
        <v>2084</v>
      </c>
    </row>
    <row r="16" spans="1:2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by T.Item and fuel type</vt:lpstr>
      <vt:lpstr>by type</vt:lpstr>
      <vt:lpstr>by month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Autalavou Lealofi</dc:creator>
  <cp:lastModifiedBy>Amali Shaw</cp:lastModifiedBy>
  <dcterms:created xsi:type="dcterms:W3CDTF">2014-07-14T22:48:12Z</dcterms:created>
  <dcterms:modified xsi:type="dcterms:W3CDTF">2016-01-24T22:50:34Z</dcterms:modified>
</cp:coreProperties>
</file>